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GuillaumeCrognier\Projets\challenge-rte\results_compiler\"/>
    </mc:Choice>
  </mc:AlternateContent>
  <xr:revisionPtr revIDLastSave="0" documentId="13_ncr:1_{8CA35D2D-406D-430E-AFA0-319F26929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" sheetId="3" r:id="rId1"/>
    <sheet name="Summary_C" sheetId="1" r:id="rId2"/>
    <sheet name="Summary_X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" l="1"/>
  <c r="K4" i="3"/>
  <c r="K9" i="3"/>
  <c r="K5" i="3"/>
  <c r="K3" i="3"/>
  <c r="K15" i="3"/>
  <c r="K6" i="3"/>
  <c r="K14" i="3"/>
  <c r="K7" i="3"/>
  <c r="K11" i="3"/>
  <c r="K10" i="3"/>
  <c r="K12" i="3"/>
  <c r="K13" i="3"/>
  <c r="E4" i="3"/>
  <c r="E5" i="3"/>
  <c r="E6" i="3"/>
  <c r="E7" i="3"/>
  <c r="E8" i="3"/>
  <c r="E9" i="3"/>
  <c r="E10" i="3"/>
  <c r="E11" i="3"/>
  <c r="E12" i="3"/>
  <c r="E13" i="3"/>
  <c r="E14" i="3"/>
  <c r="E15" i="3"/>
  <c r="E3" i="3"/>
</calcChain>
</file>

<file path=xl/sharedStrings.xml><?xml version="1.0" encoding="utf-8"?>
<sst xmlns="http://schemas.openxmlformats.org/spreadsheetml/2006/main" count="138" uniqueCount="58">
  <si>
    <t>Instance</t>
  </si>
  <si>
    <t>Timelimit</t>
  </si>
  <si>
    <t>Best objective</t>
  </si>
  <si>
    <t>Best team(s) on weighted obj</t>
  </si>
  <si>
    <t>Team</t>
  </si>
  <si>
    <t>Score</t>
  </si>
  <si>
    <t>Rank on C</t>
  </si>
  <si>
    <t>C_01</t>
  </si>
  <si>
    <t>S34</t>
  </si>
  <si>
    <t>J3</t>
  </si>
  <si>
    <t>C_02</t>
  </si>
  <si>
    <t>J24</t>
  </si>
  <si>
    <t>J43</t>
  </si>
  <si>
    <t>C_03</t>
  </si>
  <si>
    <t>J49</t>
  </si>
  <si>
    <t>J73</t>
  </si>
  <si>
    <t>C_04</t>
  </si>
  <si>
    <t>S19</t>
  </si>
  <si>
    <t>S14</t>
  </si>
  <si>
    <t>C_05</t>
  </si>
  <si>
    <t>S56</t>
  </si>
  <si>
    <t>S28</t>
  </si>
  <si>
    <t>C_06</t>
  </si>
  <si>
    <t>S58</t>
  </si>
  <si>
    <t>C_07</t>
  </si>
  <si>
    <t>S68</t>
  </si>
  <si>
    <t>S66</t>
  </si>
  <si>
    <t>C_08</t>
  </si>
  <si>
    <t>C_09</t>
  </si>
  <si>
    <t>C_10</t>
  </si>
  <si>
    <t>C_11</t>
  </si>
  <si>
    <t>S19, S34, S66</t>
  </si>
  <si>
    <t>C_12</t>
  </si>
  <si>
    <t>C_13</t>
  </si>
  <si>
    <t>C_14</t>
  </si>
  <si>
    <t>C_15</t>
  </si>
  <si>
    <t>Rank on X</t>
  </si>
  <si>
    <t>X_01</t>
  </si>
  <si>
    <t>X_02</t>
  </si>
  <si>
    <t>X_03</t>
  </si>
  <si>
    <t>X_04</t>
  </si>
  <si>
    <t>X_05</t>
  </si>
  <si>
    <t>X_06</t>
  </si>
  <si>
    <t>X_07</t>
  </si>
  <si>
    <t>X_08</t>
  </si>
  <si>
    <t>X_09</t>
  </si>
  <si>
    <t>X_10</t>
  </si>
  <si>
    <t>X_11</t>
  </si>
  <si>
    <t>X_12</t>
  </si>
  <si>
    <t>X_13</t>
  </si>
  <si>
    <t>X_14</t>
  </si>
  <si>
    <t>X_15</t>
  </si>
  <si>
    <t>Score on C</t>
  </si>
  <si>
    <t>Score on X</t>
  </si>
  <si>
    <t>Total</t>
  </si>
  <si>
    <t>Rank</t>
  </si>
  <si>
    <t>By name</t>
  </si>
  <si>
    <t>By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</si>
</sst>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088D-2B5C-47B5-AE75-BC563F740ADD}">
  <dimension ref="B1:L15"/>
  <sheetViews>
    <sheetView tabSelected="1" workbookViewId="0">
      <selection activeCell="N12" sqref="N12"/>
    </sheetView>
  </sheetViews>
  <sheetFormatPr baseColWidth="10" defaultRowHeight="15" x14ac:dyDescent="0.25"/>
  <sheetData>
    <row r="1" spans="2:12" x14ac:dyDescent="0.25">
      <c r="B1" s="12" t="s">
        <v>56</v>
      </c>
      <c r="C1" s="13"/>
      <c r="D1" s="13"/>
      <c r="E1" s="13"/>
      <c r="F1" s="14"/>
      <c r="H1" s="12" t="s">
        <v>57</v>
      </c>
      <c r="I1" s="13"/>
      <c r="J1" s="13"/>
      <c r="K1" s="13"/>
      <c r="L1" s="14"/>
    </row>
    <row r="2" spans="2:12" x14ac:dyDescent="0.25">
      <c r="B2" s="10" t="s">
        <v>4</v>
      </c>
      <c r="C2" s="11" t="s">
        <v>52</v>
      </c>
      <c r="D2" s="11" t="s">
        <v>53</v>
      </c>
      <c r="E2" s="11" t="s">
        <v>54</v>
      </c>
      <c r="F2" s="11" t="s">
        <v>55</v>
      </c>
      <c r="H2" s="10" t="s">
        <v>4</v>
      </c>
      <c r="I2" s="11" t="s">
        <v>52</v>
      </c>
      <c r="J2" s="11" t="s">
        <v>53</v>
      </c>
      <c r="K2" s="11" t="s">
        <v>54</v>
      </c>
      <c r="L2" s="11" t="s">
        <v>55</v>
      </c>
    </row>
    <row r="3" spans="2:12" x14ac:dyDescent="0.25">
      <c r="B3" s="8" t="s">
        <v>9</v>
      </c>
      <c r="C3" s="8">
        <v>21</v>
      </c>
      <c r="D3" s="8">
        <v>27</v>
      </c>
      <c r="E3" s="8">
        <f>C3+D3</f>
        <v>48</v>
      </c>
      <c r="F3" s="8">
        <v>11</v>
      </c>
      <c r="H3" s="8" t="s">
        <v>8</v>
      </c>
      <c r="I3" s="8">
        <v>142</v>
      </c>
      <c r="J3" s="8">
        <v>149</v>
      </c>
      <c r="K3" s="8">
        <f>I3+J3</f>
        <v>291</v>
      </c>
      <c r="L3" s="8">
        <v>1</v>
      </c>
    </row>
    <row r="4" spans="2:12" x14ac:dyDescent="0.25">
      <c r="B4" s="8" t="s">
        <v>11</v>
      </c>
      <c r="C4" s="8">
        <v>16</v>
      </c>
      <c r="D4" s="8">
        <v>33</v>
      </c>
      <c r="E4" s="8">
        <f t="shared" ref="E4:F15" si="0">C4+D4</f>
        <v>49</v>
      </c>
      <c r="F4" s="8">
        <v>10</v>
      </c>
      <c r="H4" s="8" t="s">
        <v>26</v>
      </c>
      <c r="I4" s="8">
        <v>124</v>
      </c>
      <c r="J4" s="8">
        <v>112</v>
      </c>
      <c r="K4" s="8">
        <f>I4+J4</f>
        <v>236</v>
      </c>
      <c r="L4" s="8">
        <v>2</v>
      </c>
    </row>
    <row r="5" spans="2:12" x14ac:dyDescent="0.25">
      <c r="B5" s="8" t="s">
        <v>12</v>
      </c>
      <c r="C5" s="8">
        <v>51</v>
      </c>
      <c r="D5" s="8">
        <v>26</v>
      </c>
      <c r="E5" s="8">
        <f t="shared" si="0"/>
        <v>77</v>
      </c>
      <c r="F5" s="8">
        <v>8</v>
      </c>
      <c r="H5" s="8" t="s">
        <v>20</v>
      </c>
      <c r="I5" s="8">
        <v>122</v>
      </c>
      <c r="J5" s="8">
        <v>103</v>
      </c>
      <c r="K5" s="8">
        <f>I5+J5</f>
        <v>225</v>
      </c>
      <c r="L5" s="8">
        <v>3</v>
      </c>
    </row>
    <row r="6" spans="2:12" x14ac:dyDescent="0.25">
      <c r="B6" s="8" t="s">
        <v>14</v>
      </c>
      <c r="C6" s="8">
        <v>55</v>
      </c>
      <c r="D6" s="8">
        <v>22</v>
      </c>
      <c r="E6" s="8">
        <f t="shared" si="0"/>
        <v>77</v>
      </c>
      <c r="F6" s="8">
        <v>8</v>
      </c>
      <c r="H6" s="8" t="s">
        <v>17</v>
      </c>
      <c r="I6" s="8">
        <v>103</v>
      </c>
      <c r="J6" s="8">
        <v>84</v>
      </c>
      <c r="K6" s="8">
        <f>I6+J6</f>
        <v>187</v>
      </c>
      <c r="L6" s="8">
        <v>4</v>
      </c>
    </row>
    <row r="7" spans="2:12" x14ac:dyDescent="0.25">
      <c r="B7" s="8" t="s">
        <v>15</v>
      </c>
      <c r="C7" s="8">
        <v>60</v>
      </c>
      <c r="D7" s="8">
        <v>79</v>
      </c>
      <c r="E7" s="8">
        <f t="shared" si="0"/>
        <v>139</v>
      </c>
      <c r="F7" s="8">
        <v>5</v>
      </c>
      <c r="H7" s="8" t="s">
        <v>15</v>
      </c>
      <c r="I7" s="8">
        <v>60</v>
      </c>
      <c r="J7" s="8">
        <v>79</v>
      </c>
      <c r="K7" s="8">
        <f>I7+J7</f>
        <v>139</v>
      </c>
      <c r="L7" s="8">
        <v>5</v>
      </c>
    </row>
    <row r="8" spans="2:12" x14ac:dyDescent="0.25">
      <c r="B8" s="8" t="s">
        <v>18</v>
      </c>
      <c r="C8" s="8">
        <v>13</v>
      </c>
      <c r="D8" s="8">
        <v>27</v>
      </c>
      <c r="E8" s="8">
        <f t="shared" si="0"/>
        <v>40</v>
      </c>
      <c r="F8" s="8">
        <v>12</v>
      </c>
      <c r="H8" s="8" t="s">
        <v>25</v>
      </c>
      <c r="I8" s="8">
        <v>66</v>
      </c>
      <c r="J8" s="8">
        <v>73</v>
      </c>
      <c r="K8" s="8">
        <f>I8+J8</f>
        <v>139</v>
      </c>
      <c r="L8" s="8">
        <v>5</v>
      </c>
    </row>
    <row r="9" spans="2:12" x14ac:dyDescent="0.25">
      <c r="B9" s="8" t="s">
        <v>17</v>
      </c>
      <c r="C9" s="8">
        <v>103</v>
      </c>
      <c r="D9" s="8">
        <v>84</v>
      </c>
      <c r="E9" s="8">
        <f t="shared" si="0"/>
        <v>187</v>
      </c>
      <c r="F9" s="8">
        <v>4</v>
      </c>
      <c r="H9" s="8" t="s">
        <v>23</v>
      </c>
      <c r="I9" s="8">
        <v>48</v>
      </c>
      <c r="J9" s="8">
        <v>90</v>
      </c>
      <c r="K9" s="8">
        <f>I9+J9</f>
        <v>138</v>
      </c>
      <c r="L9" s="8">
        <v>7</v>
      </c>
    </row>
    <row r="10" spans="2:12" x14ac:dyDescent="0.25">
      <c r="B10" s="8" t="s">
        <v>21</v>
      </c>
      <c r="C10" s="8">
        <v>7</v>
      </c>
      <c r="D10" s="8">
        <v>6</v>
      </c>
      <c r="E10" s="8">
        <f t="shared" si="0"/>
        <v>13</v>
      </c>
      <c r="F10" s="8">
        <v>13</v>
      </c>
      <c r="H10" s="8" t="s">
        <v>12</v>
      </c>
      <c r="I10" s="8">
        <v>51</v>
      </c>
      <c r="J10" s="8">
        <v>26</v>
      </c>
      <c r="K10" s="8">
        <f>I10+J10</f>
        <v>77</v>
      </c>
      <c r="L10" s="8">
        <v>8</v>
      </c>
    </row>
    <row r="11" spans="2:12" x14ac:dyDescent="0.25">
      <c r="B11" s="8" t="s">
        <v>8</v>
      </c>
      <c r="C11" s="8">
        <v>142</v>
      </c>
      <c r="D11" s="8">
        <v>149</v>
      </c>
      <c r="E11" s="8">
        <f t="shared" si="0"/>
        <v>291</v>
      </c>
      <c r="F11" s="8">
        <v>1</v>
      </c>
      <c r="H11" s="8" t="s">
        <v>14</v>
      </c>
      <c r="I11" s="8">
        <v>55</v>
      </c>
      <c r="J11" s="8">
        <v>22</v>
      </c>
      <c r="K11" s="8">
        <f>I11+J11</f>
        <v>77</v>
      </c>
      <c r="L11" s="8">
        <v>8</v>
      </c>
    </row>
    <row r="12" spans="2:12" x14ac:dyDescent="0.25">
      <c r="B12" s="8" t="s">
        <v>20</v>
      </c>
      <c r="C12" s="8">
        <v>122</v>
      </c>
      <c r="D12" s="8">
        <v>103</v>
      </c>
      <c r="E12" s="8">
        <f t="shared" si="0"/>
        <v>225</v>
      </c>
      <c r="F12" s="8">
        <v>3</v>
      </c>
      <c r="H12" s="8" t="s">
        <v>11</v>
      </c>
      <c r="I12" s="8">
        <v>16</v>
      </c>
      <c r="J12" s="8">
        <v>33</v>
      </c>
      <c r="K12" s="8">
        <f>I12+J12</f>
        <v>49</v>
      </c>
      <c r="L12" s="8">
        <v>10</v>
      </c>
    </row>
    <row r="13" spans="2:12" x14ac:dyDescent="0.25">
      <c r="B13" s="8" t="s">
        <v>23</v>
      </c>
      <c r="C13" s="8">
        <v>48</v>
      </c>
      <c r="D13" s="8">
        <v>90</v>
      </c>
      <c r="E13" s="8">
        <f t="shared" si="0"/>
        <v>138</v>
      </c>
      <c r="F13" s="8">
        <v>7</v>
      </c>
      <c r="H13" s="8" t="s">
        <v>9</v>
      </c>
      <c r="I13" s="8">
        <v>21</v>
      </c>
      <c r="J13" s="8">
        <v>27</v>
      </c>
      <c r="K13" s="8">
        <f>I13+J13</f>
        <v>48</v>
      </c>
      <c r="L13" s="8">
        <v>11</v>
      </c>
    </row>
    <row r="14" spans="2:12" x14ac:dyDescent="0.25">
      <c r="B14" s="8" t="s">
        <v>26</v>
      </c>
      <c r="C14" s="8">
        <v>124</v>
      </c>
      <c r="D14" s="8">
        <v>112</v>
      </c>
      <c r="E14" s="8">
        <f t="shared" si="0"/>
        <v>236</v>
      </c>
      <c r="F14" s="8">
        <v>2</v>
      </c>
      <c r="H14" s="8" t="s">
        <v>18</v>
      </c>
      <c r="I14" s="8">
        <v>13</v>
      </c>
      <c r="J14" s="8">
        <v>27</v>
      </c>
      <c r="K14" s="8">
        <f>I14+J14</f>
        <v>40</v>
      </c>
      <c r="L14" s="8">
        <v>12</v>
      </c>
    </row>
    <row r="15" spans="2:12" x14ac:dyDescent="0.25">
      <c r="B15" s="8" t="s">
        <v>25</v>
      </c>
      <c r="C15" s="8">
        <v>66</v>
      </c>
      <c r="D15" s="8">
        <v>73</v>
      </c>
      <c r="E15" s="8">
        <f t="shared" si="0"/>
        <v>139</v>
      </c>
      <c r="F15" s="8">
        <v>5</v>
      </c>
      <c r="H15" s="8" t="s">
        <v>21</v>
      </c>
      <c r="I15" s="8">
        <v>7</v>
      </c>
      <c r="J15" s="8">
        <v>6</v>
      </c>
      <c r="K15" s="8">
        <f>I15+J15</f>
        <v>13</v>
      </c>
      <c r="L15" s="8">
        <v>13</v>
      </c>
    </row>
  </sheetData>
  <sortState xmlns:xlrd2="http://schemas.microsoft.com/office/spreadsheetml/2017/richdata2" ref="H3:L15">
    <sortCondition ref="L3:L15"/>
  </sortState>
  <mergeCells count="2">
    <mergeCell ref="B1:F1"/>
    <mergeCell ref="H1:L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>
      <selection activeCell="B2" sqref="B2:C16"/>
    </sheetView>
  </sheetViews>
  <sheetFormatPr baseColWidth="10" defaultRowHeight="15" x14ac:dyDescent="0.25"/>
  <cols>
    <col min="8" max="8" width="12.7109375" customWidth="1"/>
    <col min="9" max="9" width="38.7109375" customWidth="1"/>
  </cols>
  <sheetData>
    <row r="1" spans="2:9" x14ac:dyDescent="0.25">
      <c r="F1" s="1" t="s">
        <v>0</v>
      </c>
      <c r="G1" s="1" t="s">
        <v>1</v>
      </c>
      <c r="H1" s="1" t="s">
        <v>2</v>
      </c>
      <c r="I1" s="1" t="s">
        <v>3</v>
      </c>
    </row>
    <row r="2" spans="2:9" x14ac:dyDescent="0.25">
      <c r="B2" s="2" t="s">
        <v>4</v>
      </c>
      <c r="C2" s="3" t="s">
        <v>5</v>
      </c>
      <c r="D2" s="3" t="s">
        <v>6</v>
      </c>
      <c r="F2" s="4" t="s">
        <v>7</v>
      </c>
      <c r="G2" s="5">
        <v>15</v>
      </c>
      <c r="H2" s="5">
        <v>8515.9037735848997</v>
      </c>
      <c r="I2" s="6" t="s">
        <v>8</v>
      </c>
    </row>
    <row r="3" spans="2:9" x14ac:dyDescent="0.25">
      <c r="B3" s="2"/>
      <c r="C3" s="3"/>
      <c r="D3" s="3"/>
      <c r="F3" s="4"/>
      <c r="G3" s="5">
        <v>90</v>
      </c>
      <c r="H3" s="5">
        <v>8515.9037735848997</v>
      </c>
      <c r="I3" s="7"/>
    </row>
    <row r="4" spans="2:9" x14ac:dyDescent="0.25">
      <c r="B4" s="8" t="s">
        <v>9</v>
      </c>
      <c r="C4" s="8">
        <v>21</v>
      </c>
      <c r="D4" s="8">
        <v>10</v>
      </c>
      <c r="F4" s="4" t="s">
        <v>10</v>
      </c>
      <c r="G4" s="5">
        <v>15</v>
      </c>
      <c r="H4" s="5">
        <v>3541.6537735849001</v>
      </c>
      <c r="I4" s="6" t="s">
        <v>8</v>
      </c>
    </row>
    <row r="5" spans="2:9" x14ac:dyDescent="0.25">
      <c r="B5" s="8" t="s">
        <v>11</v>
      </c>
      <c r="C5" s="8">
        <v>16</v>
      </c>
      <c r="D5" s="8">
        <v>11</v>
      </c>
      <c r="F5" s="4"/>
      <c r="G5" s="5">
        <v>90</v>
      </c>
      <c r="H5" s="5">
        <v>3539.8037735849002</v>
      </c>
      <c r="I5" s="7"/>
    </row>
    <row r="6" spans="2:9" x14ac:dyDescent="0.25">
      <c r="B6" s="8" t="s">
        <v>12</v>
      </c>
      <c r="C6" s="8">
        <v>51</v>
      </c>
      <c r="D6" s="8">
        <v>8</v>
      </c>
      <c r="F6" s="4" t="s">
        <v>13</v>
      </c>
      <c r="G6" s="5">
        <v>15</v>
      </c>
      <c r="H6" s="5">
        <v>33511.699999999997</v>
      </c>
      <c r="I6" s="6" t="s">
        <v>8</v>
      </c>
    </row>
    <row r="7" spans="2:9" x14ac:dyDescent="0.25">
      <c r="B7" s="8" t="s">
        <v>14</v>
      </c>
      <c r="C7" s="8">
        <v>55</v>
      </c>
      <c r="D7" s="8">
        <v>7</v>
      </c>
      <c r="F7" s="4"/>
      <c r="G7" s="5">
        <v>90</v>
      </c>
      <c r="H7" s="5">
        <v>33512.256603773501</v>
      </c>
      <c r="I7" s="7"/>
    </row>
    <row r="8" spans="2:9" x14ac:dyDescent="0.25">
      <c r="B8" s="8" t="s">
        <v>15</v>
      </c>
      <c r="C8" s="8">
        <v>60</v>
      </c>
      <c r="D8" s="8">
        <v>6</v>
      </c>
      <c r="F8" s="4" t="s">
        <v>16</v>
      </c>
      <c r="G8" s="5">
        <v>15</v>
      </c>
      <c r="H8" s="5">
        <v>37585.731132075402</v>
      </c>
      <c r="I8" s="6" t="s">
        <v>17</v>
      </c>
    </row>
    <row r="9" spans="2:9" x14ac:dyDescent="0.25">
      <c r="B9" s="8" t="s">
        <v>18</v>
      </c>
      <c r="C9" s="8">
        <v>13</v>
      </c>
      <c r="D9" s="8">
        <v>12</v>
      </c>
      <c r="F9" s="4"/>
      <c r="G9" s="5">
        <v>90</v>
      </c>
      <c r="H9" s="5">
        <v>37586.308490566</v>
      </c>
      <c r="I9" s="7"/>
    </row>
    <row r="10" spans="2:9" x14ac:dyDescent="0.25">
      <c r="B10" s="8" t="s">
        <v>17</v>
      </c>
      <c r="C10" s="8">
        <v>103</v>
      </c>
      <c r="D10" s="8">
        <v>4</v>
      </c>
      <c r="F10" s="4" t="s">
        <v>19</v>
      </c>
      <c r="G10" s="5">
        <v>15</v>
      </c>
      <c r="H10" s="5">
        <v>3166.8896226415</v>
      </c>
      <c r="I10" s="6" t="s">
        <v>20</v>
      </c>
    </row>
    <row r="11" spans="2:9" x14ac:dyDescent="0.25">
      <c r="B11" s="8" t="s">
        <v>21</v>
      </c>
      <c r="C11" s="8">
        <v>7</v>
      </c>
      <c r="D11" s="8">
        <v>13</v>
      </c>
      <c r="F11" s="4"/>
      <c r="G11" s="5">
        <v>90</v>
      </c>
      <c r="H11" s="5">
        <v>3166.18207547169</v>
      </c>
      <c r="I11" s="7"/>
    </row>
    <row r="12" spans="2:9" x14ac:dyDescent="0.25">
      <c r="B12" s="8" t="s">
        <v>8</v>
      </c>
      <c r="C12" s="8">
        <v>142</v>
      </c>
      <c r="D12" s="8">
        <v>1</v>
      </c>
      <c r="F12" s="4" t="s">
        <v>22</v>
      </c>
      <c r="G12" s="5">
        <v>15</v>
      </c>
      <c r="H12" s="5">
        <v>8396.0009433962205</v>
      </c>
      <c r="I12" s="6" t="s">
        <v>8</v>
      </c>
    </row>
    <row r="13" spans="2:9" x14ac:dyDescent="0.25">
      <c r="B13" s="8" t="s">
        <v>20</v>
      </c>
      <c r="C13" s="8">
        <v>122</v>
      </c>
      <c r="D13" s="8">
        <v>3</v>
      </c>
      <c r="F13" s="4"/>
      <c r="G13" s="5">
        <v>90</v>
      </c>
      <c r="H13" s="5">
        <v>8394.4830188679207</v>
      </c>
      <c r="I13" s="7"/>
    </row>
    <row r="14" spans="2:9" x14ac:dyDescent="0.25">
      <c r="B14" s="8" t="s">
        <v>23</v>
      </c>
      <c r="C14" s="8">
        <v>48</v>
      </c>
      <c r="D14" s="8">
        <v>9</v>
      </c>
      <c r="F14" s="4" t="s">
        <v>24</v>
      </c>
      <c r="G14" s="5">
        <v>15</v>
      </c>
      <c r="H14" s="5">
        <v>6083.2702380952296</v>
      </c>
      <c r="I14" s="6" t="s">
        <v>25</v>
      </c>
    </row>
    <row r="15" spans="2:9" x14ac:dyDescent="0.25">
      <c r="B15" s="8" t="s">
        <v>26</v>
      </c>
      <c r="C15" s="8">
        <v>124</v>
      </c>
      <c r="D15" s="8">
        <v>2</v>
      </c>
      <c r="F15" s="4"/>
      <c r="G15" s="5">
        <v>90</v>
      </c>
      <c r="H15" s="5">
        <v>6083.0440476190397</v>
      </c>
      <c r="I15" s="7"/>
    </row>
    <row r="16" spans="2:9" x14ac:dyDescent="0.25">
      <c r="B16" s="8" t="s">
        <v>25</v>
      </c>
      <c r="C16" s="8">
        <v>66</v>
      </c>
      <c r="D16" s="8">
        <v>5</v>
      </c>
      <c r="F16" s="4" t="s">
        <v>27</v>
      </c>
      <c r="G16" s="5">
        <v>15</v>
      </c>
      <c r="H16" s="5">
        <v>11162.835999999999</v>
      </c>
      <c r="I16" s="6" t="s">
        <v>8</v>
      </c>
    </row>
    <row r="17" spans="2:9" x14ac:dyDescent="0.25">
      <c r="B17" s="9"/>
      <c r="C17" s="9"/>
      <c r="D17" s="9"/>
      <c r="F17" s="4"/>
      <c r="G17" s="5">
        <v>90</v>
      </c>
      <c r="H17" s="5">
        <v>11155.64</v>
      </c>
      <c r="I17" s="7"/>
    </row>
    <row r="18" spans="2:9" x14ac:dyDescent="0.25">
      <c r="F18" s="4" t="s">
        <v>28</v>
      </c>
      <c r="G18" s="5">
        <v>15</v>
      </c>
      <c r="H18" s="5">
        <v>5586.9792452830097</v>
      </c>
      <c r="I18" s="6" t="s">
        <v>17</v>
      </c>
    </row>
    <row r="19" spans="2:9" x14ac:dyDescent="0.25">
      <c r="F19" s="4"/>
      <c r="G19" s="5">
        <v>90</v>
      </c>
      <c r="H19" s="5">
        <v>5585.6518867924497</v>
      </c>
      <c r="I19" s="7"/>
    </row>
    <row r="20" spans="2:9" x14ac:dyDescent="0.25">
      <c r="F20" s="4" t="s">
        <v>29</v>
      </c>
      <c r="G20" s="5">
        <v>15</v>
      </c>
      <c r="H20" s="5">
        <v>43342.488725490097</v>
      </c>
      <c r="I20" s="6" t="s">
        <v>8</v>
      </c>
    </row>
    <row r="21" spans="2:9" x14ac:dyDescent="0.25">
      <c r="F21" s="4"/>
      <c r="G21" s="5">
        <v>90</v>
      </c>
      <c r="H21" s="5">
        <v>43341.836764705797</v>
      </c>
      <c r="I21" s="7"/>
    </row>
    <row r="22" spans="2:9" x14ac:dyDescent="0.25">
      <c r="F22" s="4" t="s">
        <v>30</v>
      </c>
      <c r="G22" s="5">
        <v>15</v>
      </c>
      <c r="H22" s="5">
        <v>5749.95735294117</v>
      </c>
      <c r="I22" s="6" t="s">
        <v>31</v>
      </c>
    </row>
    <row r="23" spans="2:9" x14ac:dyDescent="0.25">
      <c r="F23" s="4"/>
      <c r="G23" s="5">
        <v>90</v>
      </c>
      <c r="H23" s="5">
        <v>5749.95735294117</v>
      </c>
      <c r="I23" s="7"/>
    </row>
    <row r="24" spans="2:9" x14ac:dyDescent="0.25">
      <c r="F24" s="4" t="s">
        <v>32</v>
      </c>
      <c r="G24" s="5">
        <v>15</v>
      </c>
      <c r="H24" s="5">
        <v>12721.133246073299</v>
      </c>
      <c r="I24" s="6" t="s">
        <v>8</v>
      </c>
    </row>
    <row r="25" spans="2:9" x14ac:dyDescent="0.25">
      <c r="F25" s="4"/>
      <c r="G25" s="5">
        <v>90</v>
      </c>
      <c r="H25" s="5">
        <v>12718.7905759162</v>
      </c>
      <c r="I25" s="7"/>
    </row>
    <row r="26" spans="2:9" x14ac:dyDescent="0.25">
      <c r="F26" s="4" t="s">
        <v>33</v>
      </c>
      <c r="G26" s="5">
        <v>15</v>
      </c>
      <c r="H26" s="5">
        <v>42487.992826086898</v>
      </c>
      <c r="I26" s="6" t="s">
        <v>8</v>
      </c>
    </row>
    <row r="27" spans="2:9" x14ac:dyDescent="0.25">
      <c r="F27" s="4"/>
      <c r="G27" s="5">
        <v>90</v>
      </c>
      <c r="H27" s="5">
        <v>42484.560652173903</v>
      </c>
      <c r="I27" s="7"/>
    </row>
    <row r="28" spans="2:9" x14ac:dyDescent="0.25">
      <c r="F28" s="4" t="s">
        <v>34</v>
      </c>
      <c r="G28" s="5">
        <v>15</v>
      </c>
      <c r="H28" s="5">
        <v>26467.221136363602</v>
      </c>
      <c r="I28" s="6" t="s">
        <v>8</v>
      </c>
    </row>
    <row r="29" spans="2:9" x14ac:dyDescent="0.25">
      <c r="F29" s="4"/>
      <c r="G29" s="5">
        <v>90</v>
      </c>
      <c r="H29" s="5">
        <v>26457.1145454545</v>
      </c>
      <c r="I29" s="7"/>
    </row>
    <row r="30" spans="2:9" x14ac:dyDescent="0.25">
      <c r="F30" s="4" t="s">
        <v>35</v>
      </c>
      <c r="G30" s="5">
        <v>15</v>
      </c>
      <c r="H30" s="5">
        <v>39758.027499999997</v>
      </c>
      <c r="I30" s="6" t="s">
        <v>26</v>
      </c>
    </row>
    <row r="31" spans="2:9" x14ac:dyDescent="0.25">
      <c r="F31" s="4"/>
      <c r="G31" s="5">
        <v>90</v>
      </c>
      <c r="H31" s="5">
        <v>39757.547500000001</v>
      </c>
      <c r="I31" s="7"/>
    </row>
  </sheetData>
  <mergeCells count="33">
    <mergeCell ref="F30:F31"/>
    <mergeCell ref="I30:I31"/>
    <mergeCell ref="F24:F25"/>
    <mergeCell ref="I24:I25"/>
    <mergeCell ref="F26:F27"/>
    <mergeCell ref="I26:I27"/>
    <mergeCell ref="F28:F29"/>
    <mergeCell ref="I28:I29"/>
    <mergeCell ref="F18:F19"/>
    <mergeCell ref="I18:I19"/>
    <mergeCell ref="F20:F21"/>
    <mergeCell ref="I20:I21"/>
    <mergeCell ref="F22:F23"/>
    <mergeCell ref="I22:I23"/>
    <mergeCell ref="F12:F13"/>
    <mergeCell ref="I12:I13"/>
    <mergeCell ref="F14:F15"/>
    <mergeCell ref="I14:I15"/>
    <mergeCell ref="F16:F17"/>
    <mergeCell ref="I16:I17"/>
    <mergeCell ref="F6:F7"/>
    <mergeCell ref="I6:I7"/>
    <mergeCell ref="F8:F9"/>
    <mergeCell ref="I8:I9"/>
    <mergeCell ref="F10:F11"/>
    <mergeCell ref="I10:I11"/>
    <mergeCell ref="B2:B3"/>
    <mergeCell ref="C2:C3"/>
    <mergeCell ref="D2:D3"/>
    <mergeCell ref="F2:F3"/>
    <mergeCell ref="I2:I3"/>
    <mergeCell ref="F4:F5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9CB29-8C3C-4438-898E-E39E94130B44}">
  <dimension ref="B1:I31"/>
  <sheetViews>
    <sheetView workbookViewId="0">
      <selection activeCell="C2" sqref="C2:C16"/>
    </sheetView>
  </sheetViews>
  <sheetFormatPr baseColWidth="10" defaultRowHeight="15" x14ac:dyDescent="0.25"/>
  <cols>
    <col min="8" max="8" width="12.7109375" customWidth="1"/>
    <col min="9" max="9" width="38.7109375" customWidth="1"/>
  </cols>
  <sheetData>
    <row r="1" spans="2:9" x14ac:dyDescent="0.25">
      <c r="F1" s="1" t="s">
        <v>0</v>
      </c>
      <c r="G1" s="1" t="s">
        <v>1</v>
      </c>
      <c r="H1" s="1" t="s">
        <v>2</v>
      </c>
      <c r="I1" s="1" t="s">
        <v>3</v>
      </c>
    </row>
    <row r="2" spans="2:9" x14ac:dyDescent="0.25">
      <c r="B2" s="2" t="s">
        <v>4</v>
      </c>
      <c r="C2" s="3" t="s">
        <v>5</v>
      </c>
      <c r="D2" s="3" t="s">
        <v>36</v>
      </c>
      <c r="F2" s="4" t="s">
        <v>37</v>
      </c>
      <c r="G2" s="5">
        <v>15</v>
      </c>
      <c r="H2" s="5">
        <v>4014.3707547169802</v>
      </c>
      <c r="I2" s="6" t="s">
        <v>8</v>
      </c>
    </row>
    <row r="3" spans="2:9" x14ac:dyDescent="0.25">
      <c r="B3" s="2"/>
      <c r="C3" s="3"/>
      <c r="D3" s="3"/>
      <c r="F3" s="4"/>
      <c r="G3" s="5">
        <v>90</v>
      </c>
      <c r="H3" s="5">
        <v>4011.3764150943298</v>
      </c>
      <c r="I3" s="7"/>
    </row>
    <row r="4" spans="2:9" x14ac:dyDescent="0.25">
      <c r="B4" s="8" t="s">
        <v>9</v>
      </c>
      <c r="C4" s="8">
        <v>27</v>
      </c>
      <c r="D4" s="8">
        <v>9</v>
      </c>
      <c r="F4" s="4" t="s">
        <v>38</v>
      </c>
      <c r="G4" s="5">
        <v>15</v>
      </c>
      <c r="H4" s="5">
        <v>32231.438679245199</v>
      </c>
      <c r="I4" s="6" t="s">
        <v>8</v>
      </c>
    </row>
    <row r="5" spans="2:9" x14ac:dyDescent="0.25">
      <c r="B5" s="8" t="s">
        <v>11</v>
      </c>
      <c r="C5" s="8">
        <v>33</v>
      </c>
      <c r="D5" s="8">
        <v>8</v>
      </c>
      <c r="F5" s="4"/>
      <c r="G5" s="5">
        <v>90</v>
      </c>
      <c r="H5" s="5">
        <v>32228.636792452799</v>
      </c>
      <c r="I5" s="7"/>
    </row>
    <row r="6" spans="2:9" x14ac:dyDescent="0.25">
      <c r="B6" s="8" t="s">
        <v>12</v>
      </c>
      <c r="C6" s="8">
        <v>26</v>
      </c>
      <c r="D6" s="8">
        <v>11</v>
      </c>
      <c r="F6" s="4" t="s">
        <v>39</v>
      </c>
      <c r="G6" s="5">
        <v>15</v>
      </c>
      <c r="H6" s="5">
        <v>8104.5377358490496</v>
      </c>
      <c r="I6" s="6" t="s">
        <v>8</v>
      </c>
    </row>
    <row r="7" spans="2:9" x14ac:dyDescent="0.25">
      <c r="B7" s="8" t="s">
        <v>14</v>
      </c>
      <c r="C7" s="8">
        <v>22</v>
      </c>
      <c r="D7" s="8">
        <v>12</v>
      </c>
      <c r="F7" s="4"/>
      <c r="G7" s="5">
        <v>90</v>
      </c>
      <c r="H7" s="5">
        <v>8102.5896226414998</v>
      </c>
      <c r="I7" s="7"/>
    </row>
    <row r="8" spans="2:9" x14ac:dyDescent="0.25">
      <c r="B8" s="8" t="s">
        <v>15</v>
      </c>
      <c r="C8" s="8">
        <v>79</v>
      </c>
      <c r="D8" s="8">
        <v>6</v>
      </c>
      <c r="F8" s="4" t="s">
        <v>40</v>
      </c>
      <c r="G8" s="5">
        <v>15</v>
      </c>
      <c r="H8" s="5">
        <v>11315.946</v>
      </c>
      <c r="I8" s="6" t="s">
        <v>8</v>
      </c>
    </row>
    <row r="9" spans="2:9" x14ac:dyDescent="0.25">
      <c r="B9" s="8" t="s">
        <v>18</v>
      </c>
      <c r="C9" s="8">
        <v>27</v>
      </c>
      <c r="D9" s="8">
        <v>9</v>
      </c>
      <c r="F9" s="4"/>
      <c r="G9" s="5">
        <v>90</v>
      </c>
      <c r="H9" s="5">
        <v>11303.4</v>
      </c>
      <c r="I9" s="7"/>
    </row>
    <row r="10" spans="2:9" x14ac:dyDescent="0.25">
      <c r="B10" s="8" t="s">
        <v>17</v>
      </c>
      <c r="C10" s="8">
        <v>84</v>
      </c>
      <c r="D10" s="8">
        <v>5</v>
      </c>
      <c r="F10" s="4" t="s">
        <v>41</v>
      </c>
      <c r="G10" s="5">
        <v>15</v>
      </c>
      <c r="H10" s="5">
        <v>22858.1147727272</v>
      </c>
      <c r="I10" s="6" t="s">
        <v>8</v>
      </c>
    </row>
    <row r="11" spans="2:9" x14ac:dyDescent="0.25">
      <c r="B11" s="8" t="s">
        <v>21</v>
      </c>
      <c r="C11" s="8">
        <v>6</v>
      </c>
      <c r="D11" s="8">
        <v>13</v>
      </c>
      <c r="F11" s="4"/>
      <c r="G11" s="5">
        <v>90</v>
      </c>
      <c r="H11" s="5">
        <v>22837.420681818101</v>
      </c>
      <c r="I11" s="7"/>
    </row>
    <row r="12" spans="2:9" x14ac:dyDescent="0.25">
      <c r="B12" s="8" t="s">
        <v>8</v>
      </c>
      <c r="C12" s="8">
        <v>149</v>
      </c>
      <c r="D12" s="8">
        <v>1</v>
      </c>
      <c r="F12" s="4" t="s">
        <v>42</v>
      </c>
      <c r="G12" s="5">
        <v>15</v>
      </c>
      <c r="H12" s="5">
        <v>47032.956333333299</v>
      </c>
      <c r="I12" s="6" t="s">
        <v>8</v>
      </c>
    </row>
    <row r="13" spans="2:9" x14ac:dyDescent="0.25">
      <c r="B13" s="8" t="s">
        <v>20</v>
      </c>
      <c r="C13" s="8">
        <v>103</v>
      </c>
      <c r="D13" s="8">
        <v>3</v>
      </c>
      <c r="F13" s="4"/>
      <c r="G13" s="5">
        <v>90</v>
      </c>
      <c r="H13" s="5">
        <v>47032.163666666602</v>
      </c>
      <c r="I13" s="7"/>
    </row>
    <row r="14" spans="2:9" x14ac:dyDescent="0.25">
      <c r="B14" s="8" t="s">
        <v>23</v>
      </c>
      <c r="C14" s="8">
        <v>90</v>
      </c>
      <c r="D14" s="8">
        <v>4</v>
      </c>
      <c r="F14" s="4" t="s">
        <v>43</v>
      </c>
      <c r="G14" s="5">
        <v>15</v>
      </c>
      <c r="H14" s="5">
        <v>13221.617833333299</v>
      </c>
      <c r="I14" s="6" t="s">
        <v>8</v>
      </c>
    </row>
    <row r="15" spans="2:9" x14ac:dyDescent="0.25">
      <c r="B15" s="8" t="s">
        <v>26</v>
      </c>
      <c r="C15" s="8">
        <v>112</v>
      </c>
      <c r="D15" s="8">
        <v>2</v>
      </c>
      <c r="F15" s="4"/>
      <c r="G15" s="5">
        <v>90</v>
      </c>
      <c r="H15" s="5">
        <v>13221.3584999999</v>
      </c>
      <c r="I15" s="7"/>
    </row>
    <row r="16" spans="2:9" x14ac:dyDescent="0.25">
      <c r="B16" s="8" t="s">
        <v>25</v>
      </c>
      <c r="C16" s="8">
        <v>73</v>
      </c>
      <c r="D16" s="8">
        <v>7</v>
      </c>
      <c r="F16" s="4" t="s">
        <v>44</v>
      </c>
      <c r="G16" s="5">
        <v>15</v>
      </c>
      <c r="H16" s="5">
        <v>13717.3703333333</v>
      </c>
      <c r="I16" s="6" t="s">
        <v>8</v>
      </c>
    </row>
    <row r="17" spans="2:9" x14ac:dyDescent="0.25">
      <c r="B17" s="9"/>
      <c r="C17" s="9"/>
      <c r="D17" s="9"/>
      <c r="F17" s="4"/>
      <c r="G17" s="5">
        <v>90</v>
      </c>
      <c r="H17" s="5">
        <v>13707.285</v>
      </c>
      <c r="I17" s="7"/>
    </row>
    <row r="18" spans="2:9" x14ac:dyDescent="0.25">
      <c r="F18" s="4" t="s">
        <v>45</v>
      </c>
      <c r="G18" s="5">
        <v>15</v>
      </c>
      <c r="H18" s="5">
        <v>20195.404999999999</v>
      </c>
      <c r="I18" s="6" t="s">
        <v>8</v>
      </c>
    </row>
    <row r="19" spans="2:9" x14ac:dyDescent="0.25">
      <c r="F19" s="4"/>
      <c r="G19" s="5">
        <v>90</v>
      </c>
      <c r="H19" s="5">
        <v>20180.45</v>
      </c>
      <c r="I19" s="7"/>
    </row>
    <row r="20" spans="2:9" x14ac:dyDescent="0.25">
      <c r="F20" s="4" t="s">
        <v>46</v>
      </c>
      <c r="G20" s="5">
        <v>15</v>
      </c>
      <c r="H20" s="5">
        <v>17289.315714285702</v>
      </c>
      <c r="I20" s="6" t="s">
        <v>8</v>
      </c>
    </row>
    <row r="21" spans="2:9" x14ac:dyDescent="0.25">
      <c r="F21" s="4"/>
      <c r="G21" s="5">
        <v>90</v>
      </c>
      <c r="H21" s="5">
        <v>17267.818571428499</v>
      </c>
      <c r="I21" s="7"/>
    </row>
    <row r="22" spans="2:9" x14ac:dyDescent="0.25">
      <c r="F22" s="4" t="s">
        <v>47</v>
      </c>
      <c r="G22" s="5">
        <v>15</v>
      </c>
      <c r="H22" s="5">
        <v>39121.524045801503</v>
      </c>
      <c r="I22" s="6" t="s">
        <v>8</v>
      </c>
    </row>
    <row r="23" spans="2:9" x14ac:dyDescent="0.25">
      <c r="F23" s="4"/>
      <c r="G23" s="5">
        <v>90</v>
      </c>
      <c r="H23" s="5">
        <v>39115.265267175499</v>
      </c>
      <c r="I23" s="7"/>
    </row>
    <row r="24" spans="2:9" x14ac:dyDescent="0.25">
      <c r="F24" s="4" t="s">
        <v>48</v>
      </c>
      <c r="G24" s="5">
        <v>15</v>
      </c>
      <c r="H24" s="5">
        <v>47502.809923664099</v>
      </c>
      <c r="I24" s="6" t="s">
        <v>8</v>
      </c>
    </row>
    <row r="25" spans="2:9" x14ac:dyDescent="0.25">
      <c r="F25" s="4"/>
      <c r="G25" s="5">
        <v>90</v>
      </c>
      <c r="H25" s="5">
        <v>47441.369083969403</v>
      </c>
      <c r="I25" s="7"/>
    </row>
    <row r="26" spans="2:9" x14ac:dyDescent="0.25">
      <c r="F26" s="4" t="s">
        <v>49</v>
      </c>
      <c r="G26" s="5">
        <v>15</v>
      </c>
      <c r="H26" s="5">
        <v>15784.251415094301</v>
      </c>
      <c r="I26" s="6" t="s">
        <v>8</v>
      </c>
    </row>
    <row r="27" spans="2:9" x14ac:dyDescent="0.25">
      <c r="F27" s="4"/>
      <c r="G27" s="5">
        <v>90</v>
      </c>
      <c r="H27" s="5">
        <v>15784.1693396226</v>
      </c>
      <c r="I27" s="7"/>
    </row>
    <row r="28" spans="2:9" x14ac:dyDescent="0.25">
      <c r="F28" s="4" t="s">
        <v>50</v>
      </c>
      <c r="G28" s="5">
        <v>15</v>
      </c>
      <c r="H28" s="5">
        <v>79417.027499999997</v>
      </c>
      <c r="I28" s="6" t="s">
        <v>26</v>
      </c>
    </row>
    <row r="29" spans="2:9" x14ac:dyDescent="0.25">
      <c r="F29" s="4"/>
      <c r="G29" s="5">
        <v>90</v>
      </c>
      <c r="H29" s="5">
        <v>79416.865277777702</v>
      </c>
      <c r="I29" s="7"/>
    </row>
    <row r="30" spans="2:9" x14ac:dyDescent="0.25">
      <c r="F30" s="4" t="s">
        <v>51</v>
      </c>
      <c r="G30" s="5">
        <v>15</v>
      </c>
      <c r="H30" s="5">
        <v>45491.807499999901</v>
      </c>
      <c r="I30" s="6" t="s">
        <v>8</v>
      </c>
    </row>
    <row r="31" spans="2:9" x14ac:dyDescent="0.25">
      <c r="F31" s="4"/>
      <c r="G31" s="5">
        <v>90</v>
      </c>
      <c r="H31" s="5">
        <v>45422.289999999899</v>
      </c>
      <c r="I31" s="7"/>
    </row>
  </sheetData>
  <mergeCells count="33">
    <mergeCell ref="F30:F31"/>
    <mergeCell ref="I30:I31"/>
    <mergeCell ref="F24:F25"/>
    <mergeCell ref="I24:I25"/>
    <mergeCell ref="F26:F27"/>
    <mergeCell ref="I26:I27"/>
    <mergeCell ref="F28:F29"/>
    <mergeCell ref="I28:I29"/>
    <mergeCell ref="F18:F19"/>
    <mergeCell ref="I18:I19"/>
    <mergeCell ref="F20:F21"/>
    <mergeCell ref="I20:I21"/>
    <mergeCell ref="F22:F23"/>
    <mergeCell ref="I22:I23"/>
    <mergeCell ref="F12:F13"/>
    <mergeCell ref="I12:I13"/>
    <mergeCell ref="F14:F15"/>
    <mergeCell ref="I14:I15"/>
    <mergeCell ref="F16:F17"/>
    <mergeCell ref="I16:I17"/>
    <mergeCell ref="F6:F7"/>
    <mergeCell ref="I6:I7"/>
    <mergeCell ref="F8:F9"/>
    <mergeCell ref="I8:I9"/>
    <mergeCell ref="F10:F11"/>
    <mergeCell ref="I10:I11"/>
    <mergeCell ref="B2:B3"/>
    <mergeCell ref="C2:C3"/>
    <mergeCell ref="D2:D3"/>
    <mergeCell ref="F2:F3"/>
    <mergeCell ref="I2:I3"/>
    <mergeCell ref="F4:F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Final</vt:lpstr>
      <vt:lpstr>Summary_C</vt:lpstr>
      <vt:lpstr>Summary_X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Crognier</dc:creator>
  <cp:lastModifiedBy>Guillaume Crognier</cp:lastModifiedBy>
  <dcterms:created xsi:type="dcterms:W3CDTF">2015-06-05T18:19:34Z</dcterms:created>
  <dcterms:modified xsi:type="dcterms:W3CDTF">2021-07-08T12:17:47Z</dcterms:modified>
</cp:coreProperties>
</file>